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8" i="1"/>
  <c r="I35" i="1" l="1"/>
  <c r="H35" i="1"/>
  <c r="I34" i="1"/>
  <c r="H34" i="1"/>
  <c r="I33" i="1"/>
  <c r="H33" i="1"/>
  <c r="I32" i="1"/>
  <c r="H32" i="1"/>
  <c r="I31" i="1"/>
  <c r="H31" i="1"/>
  <c r="I30" i="1"/>
  <c r="H30" i="1"/>
  <c r="I9" i="1" l="1"/>
  <c r="H9" i="1"/>
  <c r="H28" i="1" l="1"/>
  <c r="I28" i="1"/>
  <c r="H29" i="1" l="1"/>
  <c r="I29" i="1"/>
  <c r="H27" i="1"/>
  <c r="I27" i="1"/>
  <c r="H26" i="1"/>
  <c r="I26" i="1"/>
  <c r="H25" i="1"/>
  <c r="I25" i="1"/>
  <c r="H24" i="1"/>
  <c r="I24" i="1"/>
  <c r="H23" i="1"/>
  <c r="I23" i="1"/>
  <c r="H22" i="1"/>
  <c r="I22" i="1"/>
  <c r="H21" i="1"/>
  <c r="I21" i="1"/>
  <c r="H20" i="1"/>
  <c r="I20" i="1"/>
  <c r="H19" i="1"/>
  <c r="I19" i="1"/>
  <c r="H18" i="1"/>
  <c r="I18" i="1"/>
  <c r="H17" i="1"/>
  <c r="I17" i="1"/>
  <c r="H16" i="1"/>
  <c r="I16" i="1"/>
  <c r="I10" i="1"/>
  <c r="I11" i="1"/>
  <c r="I12" i="1"/>
  <c r="I13" i="1"/>
  <c r="I14" i="1"/>
  <c r="I15" i="1"/>
  <c r="I8" i="1"/>
  <c r="H10" i="1"/>
  <c r="H11" i="1"/>
  <c r="H12" i="1"/>
  <c r="H13" i="1"/>
  <c r="H14" i="1"/>
  <c r="H15" i="1"/>
  <c r="H8" i="1"/>
  <c r="H36" i="1" l="1"/>
  <c r="I36" i="1"/>
</calcChain>
</file>

<file path=xl/sharedStrings.xml><?xml version="1.0" encoding="utf-8"?>
<sst xmlns="http://schemas.openxmlformats.org/spreadsheetml/2006/main" count="76" uniqueCount="46">
  <si>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</si>
  <si>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</si>
  <si>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</si>
  <si>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</si>
  <si>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</si>
  <si>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</si>
  <si>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</si>
  <si>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</si>
  <si>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</si>
  <si>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</si>
  <si>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</si>
  <si>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SUMA</t>
  </si>
  <si>
    <t>x</t>
  </si>
  <si>
    <t>Data, podpis i pieczątka wykonawcy lub osoby upoważnionej</t>
  </si>
  <si>
    <t>………………………………………………….</t>
  </si>
  <si>
    <t>MROŻONKI</t>
  </si>
  <si>
    <t>Brukselka 2,5</t>
  </si>
  <si>
    <t xml:space="preserve">Malina </t>
  </si>
  <si>
    <t xml:space="preserve">Jagoda </t>
  </si>
  <si>
    <t>Truskawki</t>
  </si>
  <si>
    <t xml:space="preserve">Wiśnie bez pestek </t>
  </si>
  <si>
    <t xml:space="preserve">Mieszanka kompotowa 7- składnikowa </t>
  </si>
  <si>
    <t xml:space="preserve">Brokuł </t>
  </si>
  <si>
    <t xml:space="preserve">Fasolka szparagowa zielona cięta </t>
  </si>
  <si>
    <t xml:space="preserve">Fasolka szparagowa żółta cała </t>
  </si>
  <si>
    <t xml:space="preserve">Groszek zielony </t>
  </si>
  <si>
    <t xml:space="preserve">Kalafior </t>
  </si>
  <si>
    <t xml:space="preserve">Marchew mini </t>
  </si>
  <si>
    <t xml:space="preserve">Marchewka z groszkiem </t>
  </si>
  <si>
    <t xml:space="preserve">Szpinak  </t>
  </si>
  <si>
    <t xml:space="preserve">Włoszczyzna 4- składnikowa paski </t>
  </si>
  <si>
    <t xml:space="preserve">Zupa jarzynowa 7-składnikowa </t>
  </si>
  <si>
    <t xml:space="preserve">Warzywa na patelnie </t>
  </si>
  <si>
    <t xml:space="preserve">Bukiet warzyw 3- składnikowy </t>
  </si>
  <si>
    <t xml:space="preserve">Dynia kostka </t>
  </si>
  <si>
    <t xml:space="preserve">Czarna  porzeczka </t>
  </si>
  <si>
    <t xml:space="preserve">Czerwona porzeczka </t>
  </si>
  <si>
    <t>Frytki do piekarnika</t>
  </si>
  <si>
    <t>Filet sola  b/sk, bez glazury, produkcja morska</t>
  </si>
  <si>
    <t>szt.</t>
  </si>
  <si>
    <t xml:space="preserve">Łosoś norweski, bez glazury, produkcja morska </t>
  </si>
  <si>
    <t>Filet z  dorsza czarniaka, mrożony bez skóry prasowany w  folii, bez glazury wodnej, o wielkości 300-600 g</t>
  </si>
  <si>
    <t>Filet z dorsza bałtyckiego lub atlantyckiego, mrożony, bez skóry, prasowany w folii, bez glazury wodnej o wielkości 300-600 g</t>
  </si>
  <si>
    <t>Filet z miruny, mrożony, bez skóry, prasowany w folii, bez glazury wodnej o wielkości 300-600 g</t>
  </si>
  <si>
    <t>Filet z mintaja, mrożony bez skóry prasowany w  folii, bez glazury wodnej, o wielkości 300-600 g</t>
  </si>
  <si>
    <t>Wykaz artykułów-formularz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</si>
</sst>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left" vertical="center" wrapText="1"/>
    </xf>
    <xf numFmtId="0" fontId="0" fillId="0" borderId="8" xfId="0" applyBorder="1"/>
    <xf numFmtId="0" fontId="0" fillId="0" borderId="9" xfId="0" applyBorder="1"/>
    <xf numFmtId="0" fontId="4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4" workbookViewId="0">
      <selection activeCell="D20" sqref="D20"/>
    </sheetView>
  </sheetViews>
  <sheetFormatPr defaultRowHeight="15" x14ac:dyDescent="0.25"/>
  <cols>
    <col min="1" max="1" width="5.85546875" customWidth="1"/>
    <col min="2" max="2" width="36.42578125" customWidth="1"/>
    <col min="3" max="3" width="6.140625" customWidth="1"/>
    <col min="4" max="4" width="14.140625" customWidth="1"/>
  </cols>
  <sheetData>
    <row r="1" spans="1:10" ht="26.25" x14ac:dyDescent="0.4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33" t="s">
        <v>15</v>
      </c>
      <c r="B3" s="33"/>
      <c r="C3" s="33"/>
      <c r="D3" s="33"/>
      <c r="E3" s="33"/>
      <c r="F3" s="33"/>
      <c r="G3" s="33"/>
      <c r="H3" s="33"/>
      <c r="I3" s="33"/>
    </row>
    <row r="7" spans="1:10" ht="31.5" customHeight="1" x14ac:dyDescent="0.25">
      <c r="A7" s="2" t="s">
        <v>0</v>
      </c>
      <c r="B7" s="2" t="s">
        <v>1</v>
      </c>
      <c r="C7" s="2" t="s">
        <v>2</v>
      </c>
      <c r="D7" s="3" t="s">
        <v>3</v>
      </c>
      <c r="E7" s="4" t="s">
        <v>4</v>
      </c>
      <c r="F7" s="4" t="s">
        <v>5</v>
      </c>
      <c r="G7" s="5" t="s">
        <v>6</v>
      </c>
      <c r="H7" s="3" t="s">
        <v>7</v>
      </c>
      <c r="I7" s="3" t="s">
        <v>8</v>
      </c>
      <c r="J7" s="5" t="s">
        <v>9</v>
      </c>
    </row>
    <row r="8" spans="1:10" ht="31.5" customHeight="1" x14ac:dyDescent="0.25">
      <c r="A8" s="6">
        <v>1</v>
      </c>
      <c r="B8" s="4" t="s">
        <v>35</v>
      </c>
      <c r="C8" s="2" t="s">
        <v>10</v>
      </c>
      <c r="D8" s="3">
        <v>15</v>
      </c>
      <c r="E8" s="4"/>
      <c r="F8" s="12">
        <f>(E8*G8)+E8</f>
        <v>0</v>
      </c>
      <c r="G8" s="11">
        <v>0.05</v>
      </c>
      <c r="H8" s="3">
        <f>PRODUCT(D8,E8)</f>
        <v>15</v>
      </c>
      <c r="I8" s="3">
        <f>PRODUCT(D8,F8)</f>
        <v>0</v>
      </c>
      <c r="J8" s="5"/>
    </row>
    <row r="9" spans="1:10" ht="31.5" customHeight="1" x14ac:dyDescent="0.25">
      <c r="A9" s="6">
        <v>2</v>
      </c>
      <c r="B9" s="4" t="s">
        <v>36</v>
      </c>
      <c r="C9" s="2" t="s">
        <v>10</v>
      </c>
      <c r="D9" s="3">
        <v>80</v>
      </c>
      <c r="E9" s="4"/>
      <c r="F9" s="12">
        <f t="shared" ref="F9:F35" si="0">(E9*G9)+E9</f>
        <v>0</v>
      </c>
      <c r="G9" s="11">
        <v>0.05</v>
      </c>
      <c r="H9" s="3">
        <f>PRODUCT(D9,E9)</f>
        <v>80</v>
      </c>
      <c r="I9" s="3">
        <f>PRODUCT(D9,F9)</f>
        <v>0</v>
      </c>
      <c r="J9" s="5"/>
    </row>
    <row r="10" spans="1:10" x14ac:dyDescent="0.25">
      <c r="A10" s="7">
        <v>3</v>
      </c>
      <c r="B10" s="8" t="s">
        <v>17</v>
      </c>
      <c r="C10" s="9" t="s">
        <v>10</v>
      </c>
      <c r="D10" s="9">
        <v>20</v>
      </c>
      <c r="E10" s="9"/>
      <c r="F10" s="12">
        <f t="shared" si="0"/>
        <v>0</v>
      </c>
      <c r="G10" s="11">
        <v>0.05</v>
      </c>
      <c r="H10" s="3">
        <f t="shared" ref="H10:H29" si="1">PRODUCT(D10,E10)</f>
        <v>20</v>
      </c>
      <c r="I10" s="3">
        <f t="shared" ref="I10:I29" si="2">PRODUCT(D10,F10)</f>
        <v>0</v>
      </c>
      <c r="J10" s="9"/>
    </row>
    <row r="11" spans="1:10" x14ac:dyDescent="0.25">
      <c r="A11" s="7">
        <v>4</v>
      </c>
      <c r="B11" s="23" t="s">
        <v>18</v>
      </c>
      <c r="C11" s="9" t="s">
        <v>10</v>
      </c>
      <c r="D11" s="9">
        <v>15</v>
      </c>
      <c r="E11" s="9"/>
      <c r="F11" s="12">
        <f t="shared" si="0"/>
        <v>0</v>
      </c>
      <c r="G11" s="11">
        <v>0.05</v>
      </c>
      <c r="H11" s="3">
        <f t="shared" si="1"/>
        <v>15</v>
      </c>
      <c r="I11" s="3">
        <f t="shared" si="2"/>
        <v>0</v>
      </c>
      <c r="J11" s="9"/>
    </row>
    <row r="12" spans="1:10" x14ac:dyDescent="0.25">
      <c r="A12" s="6">
        <v>5</v>
      </c>
      <c r="B12" s="23" t="s">
        <v>19</v>
      </c>
      <c r="C12" s="9" t="s">
        <v>10</v>
      </c>
      <c r="D12" s="9">
        <v>180</v>
      </c>
      <c r="E12" s="9"/>
      <c r="F12" s="12">
        <f t="shared" si="0"/>
        <v>0</v>
      </c>
      <c r="G12" s="11">
        <v>0.05</v>
      </c>
      <c r="H12" s="3">
        <f t="shared" si="1"/>
        <v>180</v>
      </c>
      <c r="I12" s="3">
        <f t="shared" si="2"/>
        <v>0</v>
      </c>
      <c r="J12" s="9"/>
    </row>
    <row r="13" spans="1:10" x14ac:dyDescent="0.25">
      <c r="A13" s="6">
        <v>6</v>
      </c>
      <c r="B13" s="23" t="s">
        <v>20</v>
      </c>
      <c r="C13" s="9" t="s">
        <v>10</v>
      </c>
      <c r="D13" s="9">
        <v>100</v>
      </c>
      <c r="E13" s="9"/>
      <c r="F13" s="12">
        <f t="shared" si="0"/>
        <v>0</v>
      </c>
      <c r="G13" s="11">
        <v>0.05</v>
      </c>
      <c r="H13" s="3">
        <f t="shared" si="1"/>
        <v>100</v>
      </c>
      <c r="I13" s="3">
        <f t="shared" si="2"/>
        <v>0</v>
      </c>
      <c r="J13" s="9"/>
    </row>
    <row r="14" spans="1:10" x14ac:dyDescent="0.25">
      <c r="A14" s="6">
        <v>7</v>
      </c>
      <c r="B14" s="24" t="s">
        <v>21</v>
      </c>
      <c r="C14" s="7" t="s">
        <v>10</v>
      </c>
      <c r="D14" s="7">
        <v>145</v>
      </c>
      <c r="E14" s="7"/>
      <c r="F14" s="12">
        <f t="shared" si="0"/>
        <v>0</v>
      </c>
      <c r="G14" s="11">
        <v>0.05</v>
      </c>
      <c r="H14" s="3">
        <f t="shared" si="1"/>
        <v>145</v>
      </c>
      <c r="I14" s="3">
        <f t="shared" si="2"/>
        <v>0</v>
      </c>
      <c r="J14" s="7"/>
    </row>
    <row r="15" spans="1:10" x14ac:dyDescent="0.25">
      <c r="A15" s="6">
        <v>8</v>
      </c>
      <c r="B15" s="23" t="s">
        <v>22</v>
      </c>
      <c r="C15" s="9" t="s">
        <v>10</v>
      </c>
      <c r="D15" s="9">
        <v>20</v>
      </c>
      <c r="E15" s="9"/>
      <c r="F15" s="12">
        <f t="shared" si="0"/>
        <v>0</v>
      </c>
      <c r="G15" s="11">
        <v>0.05</v>
      </c>
      <c r="H15" s="3">
        <f t="shared" si="1"/>
        <v>20</v>
      </c>
      <c r="I15" s="3">
        <f t="shared" si="2"/>
        <v>0</v>
      </c>
      <c r="J15" s="9"/>
    </row>
    <row r="16" spans="1:10" x14ac:dyDescent="0.25">
      <c r="A16" s="7">
        <v>9</v>
      </c>
      <c r="B16" s="23" t="s">
        <v>16</v>
      </c>
      <c r="C16" s="9" t="s">
        <v>10</v>
      </c>
      <c r="D16" s="9">
        <v>5</v>
      </c>
      <c r="E16" s="9"/>
      <c r="F16" s="12">
        <f t="shared" si="0"/>
        <v>0</v>
      </c>
      <c r="G16" s="11">
        <v>0.05</v>
      </c>
      <c r="H16" s="3">
        <f t="shared" si="1"/>
        <v>5</v>
      </c>
      <c r="I16" s="3">
        <f t="shared" si="2"/>
        <v>0</v>
      </c>
      <c r="J16" s="9"/>
    </row>
    <row r="17" spans="1:10" x14ac:dyDescent="0.25">
      <c r="A17" s="7">
        <v>10</v>
      </c>
      <c r="B17" s="23" t="s">
        <v>23</v>
      </c>
      <c r="C17" s="9" t="s">
        <v>10</v>
      </c>
      <c r="D17" s="9">
        <v>25</v>
      </c>
      <c r="E17" s="9"/>
      <c r="F17" s="12">
        <f t="shared" si="0"/>
        <v>0</v>
      </c>
      <c r="G17" s="11">
        <v>0.05</v>
      </c>
      <c r="H17" s="3">
        <f t="shared" si="1"/>
        <v>25</v>
      </c>
      <c r="I17" s="3">
        <f t="shared" si="2"/>
        <v>0</v>
      </c>
      <c r="J17" s="9"/>
    </row>
    <row r="18" spans="1:10" x14ac:dyDescent="0.25">
      <c r="A18" s="6">
        <v>11</v>
      </c>
      <c r="B18" s="23" t="s">
        <v>24</v>
      </c>
      <c r="C18" s="9" t="s">
        <v>10</v>
      </c>
      <c r="D18" s="9">
        <v>40</v>
      </c>
      <c r="E18" s="9"/>
      <c r="F18" s="12">
        <f t="shared" si="0"/>
        <v>0</v>
      </c>
      <c r="G18" s="11">
        <v>0.05</v>
      </c>
      <c r="H18" s="3">
        <f t="shared" si="1"/>
        <v>40</v>
      </c>
      <c r="I18" s="3">
        <f t="shared" si="2"/>
        <v>0</v>
      </c>
      <c r="J18" s="9"/>
    </row>
    <row r="19" spans="1:10" x14ac:dyDescent="0.25">
      <c r="A19" s="6">
        <v>12</v>
      </c>
      <c r="B19" s="23" t="s">
        <v>25</v>
      </c>
      <c r="C19" s="9" t="s">
        <v>10</v>
      </c>
      <c r="D19" s="9">
        <v>2.5</v>
      </c>
      <c r="E19" s="9"/>
      <c r="F19" s="12">
        <f t="shared" si="0"/>
        <v>0</v>
      </c>
      <c r="G19" s="11">
        <v>0.05</v>
      </c>
      <c r="H19" s="3">
        <f t="shared" si="1"/>
        <v>2.5</v>
      </c>
      <c r="I19" s="3">
        <f t="shared" si="2"/>
        <v>0</v>
      </c>
      <c r="J19" s="9"/>
    </row>
    <row r="20" spans="1:10" x14ac:dyDescent="0.25">
      <c r="A20" s="6">
        <v>13</v>
      </c>
      <c r="B20" s="23" t="s">
        <v>26</v>
      </c>
      <c r="C20" s="9" t="s">
        <v>10</v>
      </c>
      <c r="D20" s="9">
        <v>20</v>
      </c>
      <c r="E20" s="9"/>
      <c r="F20" s="12">
        <f t="shared" si="0"/>
        <v>0</v>
      </c>
      <c r="G20" s="11">
        <v>0.05</v>
      </c>
      <c r="H20" s="3">
        <f t="shared" si="1"/>
        <v>20</v>
      </c>
      <c r="I20" s="3">
        <f t="shared" si="2"/>
        <v>0</v>
      </c>
      <c r="J20" s="9"/>
    </row>
    <row r="21" spans="1:10" x14ac:dyDescent="0.25">
      <c r="A21" s="6">
        <v>14</v>
      </c>
      <c r="B21" s="23" t="s">
        <v>27</v>
      </c>
      <c r="C21" s="9" t="s">
        <v>10</v>
      </c>
      <c r="D21" s="9">
        <v>25</v>
      </c>
      <c r="E21" s="9"/>
      <c r="F21" s="12">
        <f t="shared" si="0"/>
        <v>0</v>
      </c>
      <c r="G21" s="11">
        <v>0.05</v>
      </c>
      <c r="H21" s="3">
        <f t="shared" si="1"/>
        <v>25</v>
      </c>
      <c r="I21" s="3">
        <f t="shared" si="2"/>
        <v>0</v>
      </c>
      <c r="J21" s="9"/>
    </row>
    <row r="22" spans="1:10" x14ac:dyDescent="0.25">
      <c r="A22" s="7">
        <v>15</v>
      </c>
      <c r="B22" s="23" t="s">
        <v>28</v>
      </c>
      <c r="C22" s="9" t="s">
        <v>10</v>
      </c>
      <c r="D22" s="9">
        <v>15</v>
      </c>
      <c r="E22" s="9"/>
      <c r="F22" s="12">
        <f t="shared" si="0"/>
        <v>0</v>
      </c>
      <c r="G22" s="11">
        <v>0.05</v>
      </c>
      <c r="H22" s="3">
        <f t="shared" si="1"/>
        <v>15</v>
      </c>
      <c r="I22" s="3">
        <f t="shared" si="2"/>
        <v>0</v>
      </c>
      <c r="J22" s="9"/>
    </row>
    <row r="23" spans="1:10" x14ac:dyDescent="0.25">
      <c r="A23" s="7">
        <v>16</v>
      </c>
      <c r="B23" s="23" t="s">
        <v>29</v>
      </c>
      <c r="C23" s="9" t="s">
        <v>10</v>
      </c>
      <c r="D23" s="9">
        <v>50</v>
      </c>
      <c r="E23" s="9"/>
      <c r="F23" s="12">
        <f t="shared" si="0"/>
        <v>0</v>
      </c>
      <c r="G23" s="11">
        <v>0.05</v>
      </c>
      <c r="H23" s="3">
        <f t="shared" si="1"/>
        <v>50</v>
      </c>
      <c r="I23" s="3">
        <f t="shared" si="2"/>
        <v>0</v>
      </c>
      <c r="J23" s="9"/>
    </row>
    <row r="24" spans="1:10" ht="16.5" customHeight="1" x14ac:dyDescent="0.25">
      <c r="A24" s="6">
        <v>17</v>
      </c>
      <c r="B24" s="24" t="s">
        <v>30</v>
      </c>
      <c r="C24" s="9" t="s">
        <v>10</v>
      </c>
      <c r="D24" s="9">
        <v>200</v>
      </c>
      <c r="E24" s="9"/>
      <c r="F24" s="12">
        <f t="shared" si="0"/>
        <v>0</v>
      </c>
      <c r="G24" s="11">
        <v>0.05</v>
      </c>
      <c r="H24" s="3">
        <f t="shared" si="1"/>
        <v>200</v>
      </c>
      <c r="I24" s="3">
        <f t="shared" si="2"/>
        <v>0</v>
      </c>
      <c r="J24" s="9"/>
    </row>
    <row r="25" spans="1:10" x14ac:dyDescent="0.25">
      <c r="A25" s="6">
        <v>18</v>
      </c>
      <c r="B25" s="23" t="s">
        <v>31</v>
      </c>
      <c r="C25" s="9" t="s">
        <v>10</v>
      </c>
      <c r="D25" s="9">
        <v>60</v>
      </c>
      <c r="E25" s="9"/>
      <c r="F25" s="12">
        <f t="shared" si="0"/>
        <v>0</v>
      </c>
      <c r="G25" s="11">
        <v>0.05</v>
      </c>
      <c r="H25" s="3">
        <f t="shared" si="1"/>
        <v>60</v>
      </c>
      <c r="I25" s="3">
        <f t="shared" si="2"/>
        <v>0</v>
      </c>
      <c r="J25" s="9"/>
    </row>
    <row r="26" spans="1:10" x14ac:dyDescent="0.25">
      <c r="A26" s="6">
        <v>19</v>
      </c>
      <c r="B26" s="23" t="s">
        <v>32</v>
      </c>
      <c r="C26" s="9" t="s">
        <v>10</v>
      </c>
      <c r="D26" s="9">
        <v>20</v>
      </c>
      <c r="E26" s="9"/>
      <c r="F26" s="12">
        <f t="shared" si="0"/>
        <v>0</v>
      </c>
      <c r="G26" s="11">
        <v>0.05</v>
      </c>
      <c r="H26" s="3">
        <f t="shared" si="1"/>
        <v>20</v>
      </c>
      <c r="I26" s="3">
        <f t="shared" si="2"/>
        <v>0</v>
      </c>
      <c r="J26" s="9"/>
    </row>
    <row r="27" spans="1:10" x14ac:dyDescent="0.25">
      <c r="A27" s="6">
        <v>20</v>
      </c>
      <c r="B27" s="23" t="s">
        <v>33</v>
      </c>
      <c r="C27" s="9" t="s">
        <v>10</v>
      </c>
      <c r="D27" s="9">
        <v>20</v>
      </c>
      <c r="E27" s="9"/>
      <c r="F27" s="12">
        <f t="shared" si="0"/>
        <v>0</v>
      </c>
      <c r="G27" s="11">
        <v>0.05</v>
      </c>
      <c r="H27" s="3">
        <f t="shared" si="1"/>
        <v>20</v>
      </c>
      <c r="I27" s="3">
        <f t="shared" si="2"/>
        <v>0</v>
      </c>
      <c r="J27" s="9"/>
    </row>
    <row r="28" spans="1:10" x14ac:dyDescent="0.25">
      <c r="A28" s="7">
        <v>21</v>
      </c>
      <c r="B28" s="23" t="s">
        <v>37</v>
      </c>
      <c r="C28" s="9" t="s">
        <v>10</v>
      </c>
      <c r="D28" s="9">
        <v>40</v>
      </c>
      <c r="E28" s="9"/>
      <c r="F28" s="12">
        <f t="shared" si="0"/>
        <v>0</v>
      </c>
      <c r="G28" s="11">
        <v>0.05</v>
      </c>
      <c r="H28" s="3">
        <f t="shared" ref="H28" si="3">PRODUCT(D28,E28)</f>
        <v>40</v>
      </c>
      <c r="I28" s="3">
        <f t="shared" ref="I28" si="4">PRODUCT(D28,F28)</f>
        <v>0</v>
      </c>
      <c r="J28" s="9"/>
    </row>
    <row r="29" spans="1:10" x14ac:dyDescent="0.25">
      <c r="A29" s="7">
        <v>22</v>
      </c>
      <c r="B29" s="23" t="s">
        <v>34</v>
      </c>
      <c r="C29" s="9" t="s">
        <v>10</v>
      </c>
      <c r="D29" s="9">
        <v>10</v>
      </c>
      <c r="E29" s="9"/>
      <c r="F29" s="12">
        <f t="shared" si="0"/>
        <v>0</v>
      </c>
      <c r="G29" s="11">
        <v>0.05</v>
      </c>
      <c r="H29" s="3">
        <f t="shared" si="1"/>
        <v>10</v>
      </c>
      <c r="I29" s="3">
        <f t="shared" si="2"/>
        <v>0</v>
      </c>
      <c r="J29" s="9"/>
    </row>
    <row r="30" spans="1:10" ht="31.5" customHeight="1" x14ac:dyDescent="0.25">
      <c r="A30" s="15">
        <v>1</v>
      </c>
      <c r="B30" s="16" t="s">
        <v>40</v>
      </c>
      <c r="C30" s="17" t="s">
        <v>10</v>
      </c>
      <c r="D30" s="18">
        <v>60</v>
      </c>
      <c r="E30" s="19"/>
      <c r="F30" s="12">
        <f t="shared" si="0"/>
        <v>0</v>
      </c>
      <c r="G30" s="11">
        <v>0.05</v>
      </c>
      <c r="H30" s="18">
        <f>PRODUCT(D30,E30)</f>
        <v>60</v>
      </c>
      <c r="I30" s="18">
        <f>PRODUCT(D30,F30)</f>
        <v>0</v>
      </c>
      <c r="J30" s="20"/>
    </row>
    <row r="31" spans="1:10" ht="60.75" thickBot="1" x14ac:dyDescent="0.3">
      <c r="A31" s="21">
        <v>2</v>
      </c>
      <c r="B31" s="25" t="s">
        <v>42</v>
      </c>
      <c r="C31" s="21" t="s">
        <v>10</v>
      </c>
      <c r="D31" s="21">
        <v>30</v>
      </c>
      <c r="E31" s="21"/>
      <c r="F31" s="12">
        <f t="shared" si="0"/>
        <v>0</v>
      </c>
      <c r="G31" s="11">
        <v>0.05</v>
      </c>
      <c r="H31" s="18">
        <f t="shared" ref="H31:H35" si="5">PRODUCT(D31,E31)</f>
        <v>30</v>
      </c>
      <c r="I31" s="18">
        <f t="shared" ref="I31:I35" si="6">PRODUCT(D31,F31)</f>
        <v>0</v>
      </c>
      <c r="J31" s="21"/>
    </row>
    <row r="32" spans="1:10" ht="45.75" thickBot="1" x14ac:dyDescent="0.3">
      <c r="A32" s="21">
        <v>3</v>
      </c>
      <c r="B32" s="25" t="s">
        <v>41</v>
      </c>
      <c r="C32" s="21" t="s">
        <v>10</v>
      </c>
      <c r="D32" s="21">
        <v>30</v>
      </c>
      <c r="E32" s="21"/>
      <c r="F32" s="12">
        <f t="shared" si="0"/>
        <v>0</v>
      </c>
      <c r="G32" s="11">
        <v>0.05</v>
      </c>
      <c r="H32" s="18">
        <f t="shared" si="5"/>
        <v>30</v>
      </c>
      <c r="I32" s="18">
        <f t="shared" si="6"/>
        <v>0</v>
      </c>
      <c r="J32" s="21"/>
    </row>
    <row r="33" spans="1:10" ht="45.75" thickBot="1" x14ac:dyDescent="0.3">
      <c r="A33" s="15">
        <v>4</v>
      </c>
      <c r="B33" s="26" t="s">
        <v>43</v>
      </c>
      <c r="C33" s="21" t="s">
        <v>10</v>
      </c>
      <c r="D33" s="21">
        <v>350</v>
      </c>
      <c r="E33" s="21"/>
      <c r="F33" s="12">
        <f t="shared" si="0"/>
        <v>0</v>
      </c>
      <c r="G33" s="11">
        <v>0.05</v>
      </c>
      <c r="H33" s="18">
        <f t="shared" si="5"/>
        <v>350</v>
      </c>
      <c r="I33" s="18">
        <f t="shared" si="6"/>
        <v>0</v>
      </c>
      <c r="J33" s="21"/>
    </row>
    <row r="34" spans="1:10" ht="30" x14ac:dyDescent="0.25">
      <c r="A34" s="21">
        <v>5</v>
      </c>
      <c r="B34" s="22" t="s">
        <v>38</v>
      </c>
      <c r="C34" s="21" t="s">
        <v>10</v>
      </c>
      <c r="D34" s="21">
        <v>30</v>
      </c>
      <c r="E34" s="21"/>
      <c r="F34" s="12">
        <f t="shared" si="0"/>
        <v>0</v>
      </c>
      <c r="G34" s="11">
        <v>0.05</v>
      </c>
      <c r="H34" s="18">
        <f t="shared" si="5"/>
        <v>30</v>
      </c>
      <c r="I34" s="18">
        <f t="shared" si="6"/>
        <v>0</v>
      </c>
      <c r="J34" s="21"/>
    </row>
    <row r="35" spans="1:10" ht="45" x14ac:dyDescent="0.25">
      <c r="A35" s="21">
        <v>6</v>
      </c>
      <c r="B35" s="27" t="s">
        <v>44</v>
      </c>
      <c r="C35" s="21" t="s">
        <v>39</v>
      </c>
      <c r="D35" s="21">
        <v>30</v>
      </c>
      <c r="E35" s="21"/>
      <c r="F35" s="12">
        <f t="shared" si="0"/>
        <v>0</v>
      </c>
      <c r="G35" s="11">
        <v>0.05</v>
      </c>
      <c r="H35" s="18">
        <f t="shared" si="5"/>
        <v>30</v>
      </c>
      <c r="I35" s="18">
        <f t="shared" si="6"/>
        <v>0</v>
      </c>
      <c r="J35" s="21"/>
    </row>
    <row r="36" spans="1:10" ht="33.75" customHeight="1" x14ac:dyDescent="0.25">
      <c r="A36" s="13"/>
      <c r="B36" s="34" t="s">
        <v>11</v>
      </c>
      <c r="C36" s="28" t="s">
        <v>12</v>
      </c>
      <c r="D36" s="28" t="s">
        <v>12</v>
      </c>
      <c r="E36" s="28" t="s">
        <v>12</v>
      </c>
      <c r="F36" s="28" t="s">
        <v>12</v>
      </c>
      <c r="G36" s="28" t="s">
        <v>12</v>
      </c>
      <c r="H36" s="28">
        <f>SUM(H14:H35)</f>
        <v>1227.5</v>
      </c>
      <c r="I36" s="30">
        <f>SUM(I14:I35)</f>
        <v>0</v>
      </c>
      <c r="J36" s="14"/>
    </row>
    <row r="37" spans="1:10" ht="15.75" thickBot="1" x14ac:dyDescent="0.3">
      <c r="B37" s="35"/>
      <c r="C37" s="29"/>
      <c r="D37" s="29"/>
      <c r="E37" s="29"/>
      <c r="F37" s="29"/>
      <c r="G37" s="29"/>
      <c r="H37" s="29"/>
      <c r="I37" s="31"/>
    </row>
    <row r="39" spans="1:10" x14ac:dyDescent="0.25">
      <c r="B39" t="s">
        <v>14</v>
      </c>
    </row>
    <row r="40" spans="1:10" ht="24" x14ac:dyDescent="0.25">
      <c r="B40" s="10" t="s">
        <v>13</v>
      </c>
    </row>
  </sheetData>
  <mergeCells count="10">
    <mergeCell ref="G36:G37"/>
    <mergeCell ref="H36:H37"/>
    <mergeCell ref="I36:I37"/>
    <mergeCell ref="A1:J1"/>
    <mergeCell ref="A3:I3"/>
    <mergeCell ref="B36:B37"/>
    <mergeCell ref="C36:C37"/>
    <mergeCell ref="D36:D37"/>
    <mergeCell ref="E36:E37"/>
    <mergeCell ref="F36:F37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2023-10-23T07:25:39Z</cp:lastPrinted>
  <dcterms:created xsi:type="dcterms:W3CDTF">2018-11-05T07:33:01Z</dcterms:created>
  <dcterms:modified xsi:type="dcterms:W3CDTF">2023-11-02T09:51:06Z</dcterms:modified>
</cp:coreProperties>
</file>